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13_ncr:1_{11A1AF9C-97FF-44C5-A3A7-9E307E449FF5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Relacion Mipyme Julio 2023 " sheetId="103" r:id="rId4"/>
  </sheets>
  <definedNames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J25" i="103" l="1"/>
  <c r="C35" i="26" l="1"/>
  <c r="E34" i="23" l="1"/>
</calcChain>
</file>

<file path=xl/sharedStrings.xml><?xml version="1.0" encoding="utf-8"?>
<sst xmlns="http://schemas.openxmlformats.org/spreadsheetml/2006/main" count="159" uniqueCount="79">
  <si>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</si>
  <si>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</si>
  <si>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</si>
  <si>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</si>
  <si>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</si>
  <si>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</si>
  <si>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</si>
  <si>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</si>
  <si>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Adjudicatario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</si>
  <si>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</si>
  <si>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</si>
  <si>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</si>
  <si>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</si>
  <si>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</si>
  <si>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>Proceso de compra MiPyme Mujer</t>
  </si>
  <si>
    <t>SI</t>
  </si>
  <si>
    <t>NO</t>
  </si>
  <si>
    <t xml:space="preserve">            Relación de ordenes a Micro, Pequeñas y Medianas Empresas</t>
  </si>
  <si>
    <t xml:space="preserve">  Relación de compras y Contrataciones</t>
  </si>
  <si>
    <t xml:space="preserve">Fecha </t>
  </si>
  <si>
    <t xml:space="preserve">Proceso de compra MiPyme </t>
  </si>
  <si>
    <t>Proceso de compra MiPyme de Producción Nacional</t>
  </si>
  <si>
    <t>Modalidad de la Compra</t>
  </si>
  <si>
    <t>Nombre Adjudicatario</t>
  </si>
  <si>
    <t>Tipo de Bien Servicio u Obra</t>
  </si>
  <si>
    <t xml:space="preserve">Descripción rubro </t>
  </si>
  <si>
    <t xml:space="preserve">Monto </t>
  </si>
  <si>
    <t>Estado del Procedimiento</t>
  </si>
  <si>
    <t>Compra debajo del Umbral</t>
  </si>
  <si>
    <t>ADJUDICADO</t>
  </si>
  <si>
    <t>SERVICIO</t>
  </si>
  <si>
    <t>BIEN</t>
  </si>
  <si>
    <r>
      <rPr>
        <b/>
        <sz val="24"/>
        <color theme="1"/>
        <rFont val="Calibri"/>
        <family val="2"/>
        <scheme val="minor"/>
      </rPr>
      <t>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Enc. Div. Compras y Contrataciones</t>
    </r>
  </si>
  <si>
    <t>Compra menor</t>
  </si>
  <si>
    <t xml:space="preserve">              Correspondiente al mes de julio  2023</t>
  </si>
  <si>
    <t>PRO CONSUMIDOR-UC-CD-2023-0041</t>
  </si>
  <si>
    <t>ADQUISICIÓN SERVICIO DE LAVADO A DOMICILIO PARA FLOTILLA DE VEHÍCULOS DE ESTA INSTITUCIÓN. (3er TRIMESTRE 2023).</t>
  </si>
  <si>
    <t>Auto Wash JC, SRL</t>
  </si>
  <si>
    <t>PRO CONSUMIDOR-UC-CD-2023-0042</t>
  </si>
  <si>
    <t>ADQUISICION DE SERVICIOS O PROGRAMAS DE RELACIONES PUBLICAS</t>
  </si>
  <si>
    <t>EXPOSYSTEM INNOVACION CREATIVA, SRL</t>
  </si>
  <si>
    <t>PRO CONSUMIDOR-UC-CD-2023-0036</t>
  </si>
  <si>
    <t>ADQUISICION DE NEUMATICOS "GOMAS", ARO SIN GOMA, BOOSTER DE JUMPER PARA USO DE LOS VEHICULOS DE LA INSTITUCION</t>
  </si>
  <si>
    <t>Daf Trading, SRL</t>
  </si>
  <si>
    <t>PRO CONSUMIDOR-UC-CD-2023-0043</t>
  </si>
  <si>
    <t>SERVICIO DE MANTENIMIENTO Y SOPORTE DEL SISTEMA COMERCIAL INTEGRADO SIC ERP POR LOS PROXIMOS SEIS MESES (JULIO-DIC 2023)</t>
  </si>
  <si>
    <t>Sistema Comercial Integrado, SRL</t>
  </si>
  <si>
    <t>PRO CONSUMIDOR-UC-CD-2023-0044</t>
  </si>
  <si>
    <t>ADQUISICIÓN DE T-SHIRT INSTITUCIONAL PARA LOS EMPLEADOS DE ESTA INTITUCION.</t>
  </si>
  <si>
    <t>La Uniformería, SRL</t>
  </si>
  <si>
    <t>PRO CONSUMIDOR-UC-CD-2023-0045</t>
  </si>
  <si>
    <t>SERVICIO DE PUBLICIDAD EN MEDIO TELEVISIVO Y PLATAFORMAS DIGITALES: “CAMPAÑA DE SENSIBILIZACIÓN RELATIVO A LA INOCUIDAD DE LOS ALIMENTOS”. EFECTIVO A PARTIR DEL 1RO AGOSTO 2023.</t>
  </si>
  <si>
    <t>Federico Mendez Nova</t>
  </si>
  <si>
    <t xml:space="preserve">	Ernesto Alfredo Rodríguez Shalsus</t>
  </si>
  <si>
    <t xml:space="preserve">	Dilenni Bonilla Acosta</t>
  </si>
  <si>
    <t>PRO CONSUMIDOR-UC-CD-2023-0046</t>
  </si>
  <si>
    <t>SERVICIO DE REPARACION Y MANTENIMIENTO DE PLOMERIA PARA BAÑOS DEL PRIMER Y SEGUNDO NIVEL, Y DIRECCION EJECUTIVA</t>
  </si>
  <si>
    <t>Fernández Garcia Fg Soluciones Generales.S.R.L</t>
  </si>
  <si>
    <t>PRO CONSUMIDOR-UC-CD-2023-0048</t>
  </si>
  <si>
    <t>SERVICIOS DE EBANISTERIA PARA MANTENIMIENTO DE PUERTAS DE MADERA DE LA DIRECCION EJECUTIVA.</t>
  </si>
  <si>
    <t>PRO CONSUMIDOR-UC-CD-2023-0049</t>
  </si>
  <si>
    <t>ADQUISICIÓN TELEVISIÓN PARA PROYECCIONES EN SALÓN DE CONFERENCIAS DE LA INSTITUCIÓN.</t>
  </si>
  <si>
    <t>PRO CONSUMIDOR-UC-CD-2023-0050</t>
  </si>
  <si>
    <t>ADQUISICIÓN DE AUDÍFONOS CON MICRÓFONOS “HEADSETS” PARA USO DE LA INSTITUCIÓN.</t>
  </si>
  <si>
    <t>Centroxpert STE, SRL</t>
  </si>
  <si>
    <t>PRO CONSUMIDOR-UC-CD-2023-0051</t>
  </si>
  <si>
    <t>SERVICIO DE IMPRESIÓN DIGITAL “TIMBRADOS Y LOGO” INSTITUCIONAL EN RESMAS Y CARPETAS.</t>
  </si>
  <si>
    <t>Impresos CV, SRL</t>
  </si>
  <si>
    <t>PRO CONSUMIDOR-UC-CD-2023-0052</t>
  </si>
  <si>
    <t>ADQUISICION DE ARREGLO DE FLORES “CORONA”</t>
  </si>
  <si>
    <t>Jardín Nuris Flor, SRL</t>
  </si>
  <si>
    <t>EN PROCESO</t>
  </si>
  <si>
    <t>PRO CONSUMIDOR-DAF-CM-2023-0023</t>
  </si>
  <si>
    <t>ADQ. DE SERVICIOS DE ALMUERZOS Y CENAS EMPACADOS, TIPO BUFFET PARA REUNIONES DEL CONSEJO DIRECTIVO, CAPACITADORES E IMPLEMENTADORES Y ACT. DIVERSAS A DESARROLLARSE EN EL 3ER Y 4TO TRIMESTRE 2023.</t>
  </si>
  <si>
    <t>PRO CONSUMIDOR-DAF-CM-2023-0024</t>
  </si>
  <si>
    <t>IMPRESIÓN DE LIBROS DE RECLAMACIONES, HOJA Y STICKERS PARA USO DE ESTA INSTITUCIÓN.</t>
  </si>
  <si>
    <t>Trim Investment, SRL</t>
  </si>
  <si>
    <t>PRO CONSUMIDOR-DAF-CM-2023-0025</t>
  </si>
  <si>
    <t>SERVICIO DE REMOZAMIENTO TECHADO COMEDOR. (INSTALACIÓN O REPARACIÓN DE TECHOS).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</si>
</sst>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2"/>
      <color theme="1"/>
      <name val="Calibri"/>
      <family val="2"/>
      <scheme val="minor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20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b/>
      <sz val="22"/>
      <color theme="1"/>
      <name val="Baskerville Old Face"/>
      <family val="1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1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4" fontId="10" fillId="0" borderId="0" xfId="0" applyNumberFormat="1" applyFont="1"/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4" fontId="13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4" fontId="9" fillId="2" borderId="3" xfId="0" applyNumberFormat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4" fontId="9" fillId="2" borderId="3" xfId="0" applyNumberFormat="1" applyFont="1" applyFill="1" applyBorder="1" applyAlignment="1">
      <alignment vertical="center" wrapText="1"/>
    </xf>
    <xf numFmtId="14" fontId="22" fillId="0" borderId="3" xfId="0" applyNumberFormat="1" applyFont="1" applyBorder="1" applyAlignment="1">
      <alignment vertical="center" wrapText="1"/>
    </xf>
    <xf numFmtId="0" fontId="21" fillId="0" borderId="3" xfId="0" applyFont="1" applyBorder="1" applyAlignment="1">
      <alignment vertical="center" wrapText="1"/>
    </xf>
    <xf numFmtId="4" fontId="10" fillId="0" borderId="0" xfId="0" applyNumberFormat="1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" fontId="15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17" fillId="0" borderId="0" xfId="0" applyFont="1" applyAlignment="1">
      <alignment horizontal="center" wrapText="1"/>
    </xf>
    <xf numFmtId="4" fontId="9" fillId="2" borderId="8" xfId="0" applyNumberFormat="1" applyFont="1" applyFill="1" applyBorder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" fontId="20" fillId="0" borderId="7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14" fontId="22" fillId="0" borderId="8" xfId="0" applyNumberFormat="1" applyFont="1" applyBorder="1" applyAlignment="1">
      <alignment horizontal="center" vertical="center" wrapText="1"/>
    </xf>
    <xf numFmtId="14" fontId="22" fillId="0" borderId="12" xfId="0" applyNumberFormat="1" applyFont="1" applyBorder="1" applyAlignment="1">
      <alignment horizontal="center" vertical="center" wrapText="1"/>
    </xf>
    <xf numFmtId="14" fontId="22" fillId="0" borderId="4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4" fontId="9" fillId="2" borderId="13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27</xdr:row>
      <xdr:rowOff>15874</xdr:rowOff>
    </xdr:from>
    <xdr:to>
      <xdr:col>10</xdr:col>
      <xdr:colOff>945696</xdr:colOff>
      <xdr:row>30</xdr:row>
      <xdr:rowOff>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0112375" y="25288874"/>
          <a:ext cx="5549446" cy="3057071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endParaRPr lang="es-ES" sz="2400"/>
        </a:p>
        <a:p>
          <a:endParaRPr lang="es-ES" sz="2400"/>
        </a:p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Ana</a:t>
          </a:r>
          <a:r>
            <a:rPr lang="es-ES" sz="2400" b="1" baseline="0"/>
            <a:t> Maria Faña</a:t>
          </a:r>
          <a:r>
            <a:rPr lang="es-ES" sz="2400" b="1"/>
            <a:t>                                                                                 Analista</a:t>
          </a:r>
          <a:r>
            <a:rPr lang="es-ES" sz="2400" b="1" baseline="0"/>
            <a:t> de</a:t>
          </a:r>
          <a:r>
            <a:rPr lang="es-ES" sz="2400" b="1"/>
            <a:t> 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57"/>
      <c r="B5" s="57"/>
      <c r="C5" s="57"/>
      <c r="D5" s="57"/>
      <c r="E5" s="57"/>
    </row>
    <row r="6" spans="1:7" ht="18" x14ac:dyDescent="0.25">
      <c r="A6" s="57" t="s">
        <v>5</v>
      </c>
      <c r="B6" s="57"/>
      <c r="C6" s="57"/>
      <c r="D6" s="57"/>
      <c r="E6" s="57"/>
    </row>
    <row r="7" spans="1:7" ht="18" customHeight="1" thickBot="1" x14ac:dyDescent="0.4">
      <c r="A7" s="58" t="s">
        <v>13</v>
      </c>
      <c r="B7" s="58"/>
      <c r="C7" s="58"/>
      <c r="D7" s="58"/>
      <c r="E7" s="58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8</v>
      </c>
      <c r="E8" s="29" t="s">
        <v>9</v>
      </c>
    </row>
    <row r="9" spans="1:7" ht="25.5" customHeight="1" x14ac:dyDescent="0.25">
      <c r="A9" s="18" t="s">
        <v>10</v>
      </c>
      <c r="B9" s="9">
        <v>43141</v>
      </c>
      <c r="C9" s="6" t="s">
        <v>11</v>
      </c>
      <c r="D9" s="6" t="s">
        <v>12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9"/>
  <sheetViews>
    <sheetView tabSelected="1" view="pageBreakPreview" topLeftCell="A3" zoomScale="60" zoomScaleNormal="60" workbookViewId="0">
      <selection activeCell="M6" sqref="M6"/>
    </sheetView>
  </sheetViews>
  <sheetFormatPr defaultColWidth="11.42578125" defaultRowHeight="15" x14ac:dyDescent="0.25"/>
  <cols>
    <col min="1" max="1" width="20.7109375" customWidth="1"/>
    <col min="2" max="2" width="17.28515625" bestFit="1" customWidth="1"/>
    <col min="3" max="3" width="19.85546875" customWidth="1"/>
    <col min="4" max="4" width="24.7109375" customWidth="1"/>
    <col min="5" max="5" width="20.28515625" customWidth="1"/>
    <col min="6" max="6" width="24.85546875" customWidth="1"/>
    <col min="7" max="7" width="24.140625" customWidth="1"/>
    <col min="8" max="8" width="17.5703125" style="3" customWidth="1"/>
    <col min="9" max="9" width="33.140625" customWidth="1"/>
    <col min="10" max="10" width="18.42578125" style="3" customWidth="1"/>
    <col min="11" max="11" width="18.28515625" customWidth="1"/>
  </cols>
  <sheetData>
    <row r="1" spans="1:11" ht="12" hidden="1" customHeight="1" x14ac:dyDescent="0.25"/>
    <row r="2" spans="1:11" hidden="1" x14ac:dyDescent="0.25"/>
    <row r="4" spans="1:11" ht="54.75" customHeight="1" x14ac:dyDescent="0.25">
      <c r="A4" s="67" t="s">
        <v>18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ht="34.5" customHeight="1" x14ac:dyDescent="0.25">
      <c r="A5" s="67" t="s">
        <v>17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ht="49.5" customHeight="1" x14ac:dyDescent="0.25">
      <c r="A6" s="66" t="s">
        <v>34</v>
      </c>
      <c r="B6" s="66"/>
      <c r="C6" s="66"/>
      <c r="D6" s="66"/>
      <c r="E6" s="66"/>
      <c r="F6" s="66"/>
      <c r="G6" s="66"/>
      <c r="H6" s="66"/>
      <c r="I6" s="66"/>
      <c r="J6" s="66"/>
      <c r="K6" s="66"/>
    </row>
    <row r="7" spans="1:11" ht="88.5" customHeight="1" x14ac:dyDescent="0.25">
      <c r="A7" s="32" t="s">
        <v>7</v>
      </c>
      <c r="B7" s="32" t="s">
        <v>19</v>
      </c>
      <c r="C7" s="32" t="s">
        <v>20</v>
      </c>
      <c r="D7" s="32" t="s">
        <v>21</v>
      </c>
      <c r="E7" s="32" t="s">
        <v>14</v>
      </c>
      <c r="F7" s="32" t="s">
        <v>22</v>
      </c>
      <c r="G7" s="32" t="s">
        <v>23</v>
      </c>
      <c r="H7" s="32" t="s">
        <v>24</v>
      </c>
      <c r="I7" s="32" t="s">
        <v>25</v>
      </c>
      <c r="J7" s="33" t="s">
        <v>26</v>
      </c>
      <c r="K7" s="33" t="s">
        <v>27</v>
      </c>
    </row>
    <row r="8" spans="1:11" ht="97.5" customHeight="1" x14ac:dyDescent="0.25">
      <c r="A8" s="52" t="s">
        <v>41</v>
      </c>
      <c r="B8" s="80">
        <v>45120</v>
      </c>
      <c r="C8" s="47" t="s">
        <v>16</v>
      </c>
      <c r="D8" s="47" t="s">
        <v>15</v>
      </c>
      <c r="E8" s="47" t="s">
        <v>16</v>
      </c>
      <c r="F8" s="52" t="s">
        <v>28</v>
      </c>
      <c r="G8" s="47" t="s">
        <v>43</v>
      </c>
      <c r="H8" s="55" t="s">
        <v>31</v>
      </c>
      <c r="I8" s="51" t="s">
        <v>42</v>
      </c>
      <c r="J8" s="54">
        <v>84724</v>
      </c>
      <c r="K8" s="50" t="s">
        <v>29</v>
      </c>
    </row>
    <row r="9" spans="1:11" ht="99" customHeight="1" x14ac:dyDescent="0.25">
      <c r="A9" s="45" t="s">
        <v>35</v>
      </c>
      <c r="B9" s="81">
        <v>45111</v>
      </c>
      <c r="C9" s="36" t="s">
        <v>15</v>
      </c>
      <c r="D9" s="36" t="s">
        <v>15</v>
      </c>
      <c r="E9" s="36" t="s">
        <v>15</v>
      </c>
      <c r="F9" s="47" t="s">
        <v>28</v>
      </c>
      <c r="G9" s="42" t="s">
        <v>37</v>
      </c>
      <c r="H9" s="36" t="s">
        <v>30</v>
      </c>
      <c r="I9" s="82" t="s">
        <v>36</v>
      </c>
      <c r="J9" s="40">
        <v>200600.4</v>
      </c>
      <c r="K9" s="40" t="s">
        <v>29</v>
      </c>
    </row>
    <row r="10" spans="1:11" ht="81" customHeight="1" x14ac:dyDescent="0.25">
      <c r="A10" s="45" t="s">
        <v>38</v>
      </c>
      <c r="B10" s="81">
        <v>45119</v>
      </c>
      <c r="C10" s="36" t="s">
        <v>16</v>
      </c>
      <c r="D10" s="36" t="s">
        <v>15</v>
      </c>
      <c r="E10" s="36" t="s">
        <v>16</v>
      </c>
      <c r="F10" s="36" t="s">
        <v>28</v>
      </c>
      <c r="G10" s="47" t="s">
        <v>40</v>
      </c>
      <c r="H10" s="36" t="s">
        <v>30</v>
      </c>
      <c r="I10" s="82" t="s">
        <v>39</v>
      </c>
      <c r="J10" s="40">
        <v>193520</v>
      </c>
      <c r="K10" s="40" t="s">
        <v>29</v>
      </c>
    </row>
    <row r="11" spans="1:11" ht="117.75" customHeight="1" x14ac:dyDescent="0.25">
      <c r="A11" s="45" t="s">
        <v>44</v>
      </c>
      <c r="B11" s="81">
        <v>45121</v>
      </c>
      <c r="C11" s="36" t="s">
        <v>16</v>
      </c>
      <c r="D11" s="36" t="s">
        <v>15</v>
      </c>
      <c r="E11" s="36" t="s">
        <v>16</v>
      </c>
      <c r="F11" s="36" t="s">
        <v>28</v>
      </c>
      <c r="G11" s="48" t="s">
        <v>46</v>
      </c>
      <c r="H11" s="36" t="s">
        <v>30</v>
      </c>
      <c r="I11" s="82" t="s">
        <v>45</v>
      </c>
      <c r="J11" s="40">
        <v>194700</v>
      </c>
      <c r="K11" s="40" t="s">
        <v>29</v>
      </c>
    </row>
    <row r="12" spans="1:11" ht="90" customHeight="1" x14ac:dyDescent="0.25">
      <c r="A12" s="45" t="s">
        <v>47</v>
      </c>
      <c r="B12" s="81">
        <v>45124</v>
      </c>
      <c r="C12" s="36" t="s">
        <v>16</v>
      </c>
      <c r="D12" s="36" t="s">
        <v>15</v>
      </c>
      <c r="E12" s="36" t="s">
        <v>16</v>
      </c>
      <c r="F12" s="36" t="s">
        <v>28</v>
      </c>
      <c r="G12" s="42" t="s">
        <v>49</v>
      </c>
      <c r="H12" s="36" t="s">
        <v>31</v>
      </c>
      <c r="I12" s="82" t="s">
        <v>48</v>
      </c>
      <c r="J12" s="40">
        <v>200000</v>
      </c>
      <c r="K12" s="40" t="s">
        <v>29</v>
      </c>
    </row>
    <row r="13" spans="1:11" ht="54.75" customHeight="1" x14ac:dyDescent="0.25">
      <c r="A13" s="68" t="s">
        <v>50</v>
      </c>
      <c r="B13" s="71">
        <v>45126</v>
      </c>
      <c r="C13" s="53" t="s">
        <v>16</v>
      </c>
      <c r="D13" s="53" t="s">
        <v>15</v>
      </c>
      <c r="E13" s="53" t="s">
        <v>16</v>
      </c>
      <c r="F13" s="63" t="s">
        <v>28</v>
      </c>
      <c r="G13" s="56" t="s">
        <v>52</v>
      </c>
      <c r="H13" s="74" t="s">
        <v>30</v>
      </c>
      <c r="I13" s="68" t="s">
        <v>51</v>
      </c>
      <c r="J13" s="60">
        <v>188800</v>
      </c>
      <c r="K13" s="77" t="s">
        <v>29</v>
      </c>
    </row>
    <row r="14" spans="1:11" ht="57.75" customHeight="1" x14ac:dyDescent="0.25">
      <c r="A14" s="69"/>
      <c r="B14" s="72"/>
      <c r="C14" s="36" t="s">
        <v>16</v>
      </c>
      <c r="D14" s="36" t="s">
        <v>15</v>
      </c>
      <c r="E14" s="36" t="s">
        <v>16</v>
      </c>
      <c r="F14" s="64"/>
      <c r="G14" s="42" t="s">
        <v>53</v>
      </c>
      <c r="H14" s="75"/>
      <c r="I14" s="69"/>
      <c r="J14" s="61"/>
      <c r="K14" s="78"/>
    </row>
    <row r="15" spans="1:11" ht="51" customHeight="1" x14ac:dyDescent="0.25">
      <c r="A15" s="70"/>
      <c r="B15" s="73"/>
      <c r="C15" s="36" t="s">
        <v>16</v>
      </c>
      <c r="D15" s="36" t="s">
        <v>15</v>
      </c>
      <c r="E15" s="36" t="s">
        <v>15</v>
      </c>
      <c r="F15" s="65"/>
      <c r="G15" s="42" t="s">
        <v>54</v>
      </c>
      <c r="H15" s="76"/>
      <c r="I15" s="70"/>
      <c r="J15" s="62"/>
      <c r="K15" s="79"/>
    </row>
    <row r="16" spans="1:11" ht="110.25" customHeight="1" x14ac:dyDescent="0.25">
      <c r="A16" s="45" t="s">
        <v>55</v>
      </c>
      <c r="B16" s="44">
        <v>45131</v>
      </c>
      <c r="C16" s="36" t="s">
        <v>15</v>
      </c>
      <c r="D16" s="36" t="s">
        <v>15</v>
      </c>
      <c r="E16" s="36" t="s">
        <v>15</v>
      </c>
      <c r="F16" s="42" t="s">
        <v>28</v>
      </c>
      <c r="G16" s="42" t="s">
        <v>57</v>
      </c>
      <c r="H16" s="36" t="s">
        <v>30</v>
      </c>
      <c r="I16" s="82" t="s">
        <v>56</v>
      </c>
      <c r="J16" s="40">
        <v>170604.95</v>
      </c>
      <c r="K16" s="43" t="s">
        <v>29</v>
      </c>
    </row>
    <row r="17" spans="1:11" ht="89.25" customHeight="1" x14ac:dyDescent="0.25">
      <c r="A17" s="45" t="s">
        <v>58</v>
      </c>
      <c r="B17" s="44">
        <v>45133</v>
      </c>
      <c r="C17" s="36" t="s">
        <v>15</v>
      </c>
      <c r="D17" s="36" t="s">
        <v>15</v>
      </c>
      <c r="E17" s="36" t="s">
        <v>15</v>
      </c>
      <c r="F17" s="42" t="s">
        <v>28</v>
      </c>
      <c r="G17" s="42" t="s">
        <v>57</v>
      </c>
      <c r="H17" s="36" t="s">
        <v>30</v>
      </c>
      <c r="I17" s="82" t="s">
        <v>59</v>
      </c>
      <c r="J17" s="40">
        <v>149989.79999999999</v>
      </c>
      <c r="K17" s="43" t="s">
        <v>29</v>
      </c>
    </row>
    <row r="18" spans="1:11" ht="77.25" customHeight="1" x14ac:dyDescent="0.25">
      <c r="A18" s="45" t="s">
        <v>60</v>
      </c>
      <c r="B18" s="44">
        <v>45135</v>
      </c>
      <c r="C18" s="36"/>
      <c r="D18" s="36"/>
      <c r="E18" s="36"/>
      <c r="F18" s="42" t="s">
        <v>28</v>
      </c>
      <c r="G18" s="42"/>
      <c r="H18" s="36" t="s">
        <v>31</v>
      </c>
      <c r="I18" s="82" t="s">
        <v>61</v>
      </c>
      <c r="J18" s="40">
        <v>85000</v>
      </c>
      <c r="K18" s="43" t="s">
        <v>71</v>
      </c>
    </row>
    <row r="19" spans="1:11" ht="84.75" customHeight="1" x14ac:dyDescent="0.25">
      <c r="A19" s="45" t="s">
        <v>62</v>
      </c>
      <c r="B19" s="44">
        <v>45135</v>
      </c>
      <c r="C19" s="36" t="s">
        <v>15</v>
      </c>
      <c r="D19" s="36" t="s">
        <v>15</v>
      </c>
      <c r="E19" s="36" t="s">
        <v>16</v>
      </c>
      <c r="F19" s="42" t="s">
        <v>28</v>
      </c>
      <c r="G19" s="42" t="s">
        <v>64</v>
      </c>
      <c r="H19" s="36" t="s">
        <v>31</v>
      </c>
      <c r="I19" s="82" t="s">
        <v>63</v>
      </c>
      <c r="J19" s="40">
        <v>58500</v>
      </c>
      <c r="K19" s="43" t="s">
        <v>29</v>
      </c>
    </row>
    <row r="20" spans="1:11" ht="83.25" customHeight="1" x14ac:dyDescent="0.25">
      <c r="A20" s="45" t="s">
        <v>65</v>
      </c>
      <c r="B20" s="44">
        <v>45138</v>
      </c>
      <c r="C20" s="36" t="s">
        <v>16</v>
      </c>
      <c r="D20" s="36" t="s">
        <v>15</v>
      </c>
      <c r="E20" s="36" t="s">
        <v>16</v>
      </c>
      <c r="F20" s="42" t="s">
        <v>28</v>
      </c>
      <c r="G20" s="42" t="s">
        <v>67</v>
      </c>
      <c r="H20" s="36" t="s">
        <v>30</v>
      </c>
      <c r="I20" s="82" t="s">
        <v>66</v>
      </c>
      <c r="J20" s="40">
        <v>168020</v>
      </c>
      <c r="K20" s="43" t="s">
        <v>29</v>
      </c>
    </row>
    <row r="21" spans="1:11" ht="77.25" customHeight="1" x14ac:dyDescent="0.25">
      <c r="A21" s="45" t="s">
        <v>68</v>
      </c>
      <c r="B21" s="44">
        <v>45138</v>
      </c>
      <c r="C21" s="36" t="s">
        <v>16</v>
      </c>
      <c r="D21" s="36" t="s">
        <v>15</v>
      </c>
      <c r="E21" s="36" t="s">
        <v>15</v>
      </c>
      <c r="F21" s="42" t="s">
        <v>28</v>
      </c>
      <c r="G21" s="42" t="s">
        <v>70</v>
      </c>
      <c r="H21" s="36" t="s">
        <v>31</v>
      </c>
      <c r="I21" s="82" t="s">
        <v>69</v>
      </c>
      <c r="J21" s="40">
        <v>23600</v>
      </c>
      <c r="K21" s="43" t="s">
        <v>29</v>
      </c>
    </row>
    <row r="22" spans="1:11" ht="186.75" customHeight="1" x14ac:dyDescent="0.25">
      <c r="A22" s="45" t="s">
        <v>72</v>
      </c>
      <c r="B22" s="44">
        <v>45135</v>
      </c>
      <c r="C22" s="36"/>
      <c r="D22" s="36"/>
      <c r="E22" s="36"/>
      <c r="F22" s="42" t="s">
        <v>33</v>
      </c>
      <c r="G22" s="42"/>
      <c r="H22" s="36" t="s">
        <v>30</v>
      </c>
      <c r="I22" s="82" t="s">
        <v>73</v>
      </c>
      <c r="J22" s="40">
        <v>1168500</v>
      </c>
      <c r="K22" s="43" t="s">
        <v>71</v>
      </c>
    </row>
    <row r="23" spans="1:11" ht="88.5" customHeight="1" x14ac:dyDescent="0.25">
      <c r="A23" s="45" t="s">
        <v>74</v>
      </c>
      <c r="B23" s="44">
        <v>45121</v>
      </c>
      <c r="C23" s="36" t="s">
        <v>15</v>
      </c>
      <c r="D23" s="36" t="s">
        <v>15</v>
      </c>
      <c r="E23" s="36" t="s">
        <v>16</v>
      </c>
      <c r="F23" s="42" t="s">
        <v>33</v>
      </c>
      <c r="G23" s="42" t="s">
        <v>76</v>
      </c>
      <c r="H23" s="36" t="s">
        <v>30</v>
      </c>
      <c r="I23" s="82" t="s">
        <v>75</v>
      </c>
      <c r="J23" s="40">
        <v>460455</v>
      </c>
      <c r="K23" s="43" t="s">
        <v>29</v>
      </c>
    </row>
    <row r="24" spans="1:11" ht="88.5" customHeight="1" x14ac:dyDescent="0.25">
      <c r="A24" s="45" t="s">
        <v>77</v>
      </c>
      <c r="B24" s="44">
        <v>45127</v>
      </c>
      <c r="C24" s="36"/>
      <c r="D24" s="36"/>
      <c r="E24" s="36"/>
      <c r="F24" s="42" t="s">
        <v>33</v>
      </c>
      <c r="G24" s="42"/>
      <c r="H24" s="36" t="s">
        <v>30</v>
      </c>
      <c r="I24" s="82" t="s">
        <v>78</v>
      </c>
      <c r="J24" s="40">
        <v>640000</v>
      </c>
      <c r="K24" s="43" t="s">
        <v>71</v>
      </c>
    </row>
    <row r="25" spans="1:11" ht="47.25" customHeight="1" x14ac:dyDescent="0.25">
      <c r="A25" s="34"/>
      <c r="B25" s="34"/>
      <c r="C25" s="38"/>
      <c r="D25" s="38"/>
      <c r="E25" s="39"/>
      <c r="F25" s="37"/>
      <c r="G25" s="35"/>
      <c r="H25" s="37"/>
      <c r="J25" s="49">
        <f>SUM(J8:J24)</f>
        <v>3987014.15</v>
      </c>
    </row>
    <row r="26" spans="1:11" ht="5.25" customHeight="1" x14ac:dyDescent="0.3">
      <c r="A26" s="41"/>
      <c r="B26" s="41"/>
      <c r="C26" s="41"/>
      <c r="D26" s="41"/>
      <c r="E26" s="41"/>
      <c r="F26" s="31"/>
      <c r="G26" s="31"/>
      <c r="H26" s="46"/>
      <c r="I26" s="31"/>
      <c r="J26" s="46"/>
    </row>
    <row r="27" spans="1:11" ht="10.5" customHeight="1" x14ac:dyDescent="0.3">
      <c r="A27" s="41"/>
      <c r="B27" s="41"/>
      <c r="C27" s="41"/>
      <c r="D27" s="41"/>
      <c r="E27" s="41"/>
      <c r="F27" s="31"/>
      <c r="G27" s="31"/>
      <c r="H27" s="46"/>
      <c r="I27" s="31"/>
      <c r="J27" s="46"/>
    </row>
    <row r="28" spans="1:11" ht="5.25" customHeight="1" x14ac:dyDescent="0.3">
      <c r="A28" s="41"/>
      <c r="B28" s="41"/>
      <c r="C28" s="41"/>
      <c r="D28" s="41"/>
      <c r="E28" s="41"/>
      <c r="F28" s="31"/>
      <c r="G28" s="31"/>
      <c r="H28" s="46"/>
      <c r="I28" s="31"/>
      <c r="J28" s="46"/>
    </row>
    <row r="29" spans="1:11" ht="218.25" customHeight="1" x14ac:dyDescent="0.5">
      <c r="A29" s="59" t="s">
        <v>32</v>
      </c>
      <c r="B29" s="59"/>
      <c r="C29" s="59"/>
      <c r="D29" s="59"/>
      <c r="E29" t="s">
        <v>0</v>
      </c>
    </row>
  </sheetData>
  <mergeCells count="11">
    <mergeCell ref="J13:J15"/>
    <mergeCell ref="F13:F15"/>
    <mergeCell ref="A6:K6"/>
    <mergeCell ref="A29:D29"/>
    <mergeCell ref="A4:K4"/>
    <mergeCell ref="A5:K5"/>
    <mergeCell ref="A13:A15"/>
    <mergeCell ref="B13:B15"/>
    <mergeCell ref="H13:H15"/>
    <mergeCell ref="I13:I15"/>
    <mergeCell ref="K13:K15"/>
  </mergeCells>
  <printOptions horizontalCentered="1"/>
  <pageMargins left="0.19685039370078741" right="0" top="0" bottom="0" header="0" footer="0"/>
  <pageSetup scale="56" fitToHeight="0" orientation="landscape" r:id="rId1"/>
  <rowBreaks count="1" manualBreakCount="1">
    <brk id="15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Informe noviembre 2018  (2)</vt:lpstr>
      <vt:lpstr>Hoja1</vt:lpstr>
      <vt:lpstr>Hoja2</vt:lpstr>
      <vt:lpstr>Relacion Mipyme Julio 2023 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2023-08-03T21:34:47Z</cp:lastPrinted>
  <dcterms:created xsi:type="dcterms:W3CDTF">2012-03-06T17:11:50Z</dcterms:created>
  <dcterms:modified xsi:type="dcterms:W3CDTF">2023-08-04T19:03:07Z</dcterms:modified>
</cp:coreProperties>
</file>